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870" yWindow="765" windowWidth="16380" windowHeight="11145" tabRatio="748"/>
  </bookViews>
  <sheets>
    <sheet name="접수현황" sheetId="5" r:id="rId1"/>
  </sheets>
  <definedNames>
    <definedName name="_xlnm.Print_Area" localSheetId="0">접수현황!$A$1:$F$16</definedName>
  </definedNames>
  <calcPr calcId="145621"/>
</workbook>
</file>

<file path=xl/calcChain.xml><?xml version="1.0" encoding="utf-8"?>
<calcChain xmlns="http://schemas.openxmlformats.org/spreadsheetml/2006/main">
  <c r="D13" i="5" l="1"/>
  <c r="D14" i="5"/>
  <c r="C7" i="5" l="1"/>
  <c r="C15" i="5" s="1"/>
  <c r="D4" i="5" l="1"/>
  <c r="D9" i="5" l="1"/>
  <c r="B7" i="5" l="1"/>
  <c r="B15" i="5" s="1"/>
  <c r="D12" i="5" l="1"/>
  <c r="D11" i="5"/>
  <c r="D10" i="5"/>
  <c r="D8" i="5"/>
  <c r="D6" i="5"/>
  <c r="D5" i="5"/>
  <c r="D7" i="5" l="1"/>
  <c r="D15" i="5" l="1"/>
</calcChain>
</file>

<file path=xl/sharedStrings.xml><?xml version="1.0" encoding="utf-8"?>
<sst xmlns="http://schemas.openxmlformats.org/spreadsheetml/2006/main" count="31" uniqueCount="23">
  <si>
    <t>:  1</t>
  </si>
  <si>
    <t>:  1</t>
    <phoneticPr fontId="1" type="noConversion"/>
  </si>
  <si>
    <t>교육행정
(저소득층)</t>
    <phoneticPr fontId="1" type="noConversion"/>
  </si>
  <si>
    <t>공   업
(일반기계)</t>
    <phoneticPr fontId="1" type="noConversion"/>
  </si>
  <si>
    <t>시   설
(건   축)</t>
    <phoneticPr fontId="1" type="noConversion"/>
  </si>
  <si>
    <t>직렬별</t>
    <phoneticPr fontId="1" type="noConversion"/>
  </si>
  <si>
    <t>선발예정
인     원</t>
    <phoneticPr fontId="1" type="noConversion"/>
  </si>
  <si>
    <t>경쟁률</t>
    <phoneticPr fontId="1" type="noConversion"/>
  </si>
  <si>
    <t>비고</t>
    <phoneticPr fontId="1" type="noConversion"/>
  </si>
  <si>
    <t>교육행정</t>
    <phoneticPr fontId="1" type="noConversion"/>
  </si>
  <si>
    <t>계</t>
    <phoneticPr fontId="1" type="noConversion"/>
  </si>
  <si>
    <t>공   업
(일반전기)</t>
    <phoneticPr fontId="1" type="noConversion"/>
  </si>
  <si>
    <t>사   서
(장애인)</t>
    <phoneticPr fontId="1" type="noConversion"/>
  </si>
  <si>
    <t xml:space="preserve">경력경쟁
공  업
(일반기계) </t>
    <phoneticPr fontId="1" type="noConversion"/>
  </si>
  <si>
    <t>:  1</t>
    <phoneticPr fontId="1" type="noConversion"/>
  </si>
  <si>
    <t>원서접수
인     원</t>
    <phoneticPr fontId="1" type="noConversion"/>
  </si>
  <si>
    <t>2018년 지방공무원 신규임용시험 원서접수 현황</t>
    <phoneticPr fontId="1" type="noConversion"/>
  </si>
  <si>
    <t xml:space="preserve">경력경쟁
공  업
(일반전기) </t>
    <phoneticPr fontId="1" type="noConversion"/>
  </si>
  <si>
    <t>:  1</t>
    <phoneticPr fontId="1" type="noConversion"/>
  </si>
  <si>
    <t>교육행정
(장애인)</t>
    <phoneticPr fontId="1" type="noConversion"/>
  </si>
  <si>
    <t>교육행정
(일  반)</t>
    <phoneticPr fontId="1" type="noConversion"/>
  </si>
  <si>
    <t>사   서
(일  반)</t>
    <phoneticPr fontId="1" type="noConversion"/>
  </si>
  <si>
    <t>&lt;최종 자료&gt;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</si>
</sst>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_ "/>
    <numFmt numFmtId="177" formatCode="#,##0_ "/>
    <numFmt numFmtId="178" formatCode="yyyy&quot;년&quot;\ 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3" xfId="0" applyNumberFormat="1" applyFont="1" applyBorder="1">
      <alignment vertical="center"/>
    </xf>
    <xf numFmtId="20" fontId="4" fillId="0" borderId="2" xfId="0" quotePrefix="1" applyNumberFormat="1" applyFont="1" applyBorder="1">
      <alignment vertical="center"/>
    </xf>
    <xf numFmtId="0" fontId="4" fillId="0" borderId="2" xfId="0" applyFont="1" applyBorder="1">
      <alignment vertical="center"/>
    </xf>
    <xf numFmtId="177" fontId="4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>
      <alignment vertical="center"/>
    </xf>
    <xf numFmtId="0" fontId="5" fillId="2" borderId="2" xfId="0" applyFont="1" applyFill="1" applyBorder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0" fontId="6" fillId="0" borderId="1" xfId="0" quotePrefix="1" applyFont="1" applyBorder="1" applyAlignment="1">
      <alignment vertical="center" wrapText="1"/>
    </xf>
    <xf numFmtId="0" fontId="7" fillId="2" borderId="1" xfId="0" quotePrefix="1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177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7" fillId="2" borderId="1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8" fontId="2" fillId="0" borderId="4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tabSelected="1" view="pageBreakPreview" zoomScaleSheetLayoutView="100" workbookViewId="0">
      <selection sqref="A1:F1"/>
    </sheetView>
  </sheetViews>
  <sheetFormatPr defaultRowHeight="16.5" x14ac:dyDescent="0.3"/>
  <cols>
    <col min="1" max="1" width="15.25" customWidth="1"/>
    <col min="2" max="3" width="21" customWidth="1"/>
    <col min="4" max="5" width="7.125" customWidth="1"/>
    <col min="6" max="6" width="16.75" customWidth="1"/>
    <col min="7" max="7" width="30.75" customWidth="1"/>
    <col min="8" max="8" width="11.625" customWidth="1"/>
    <col min="9" max="9" width="17.5" customWidth="1"/>
  </cols>
  <sheetData>
    <row r="1" spans="1:9" ht="54" customHeight="1" x14ac:dyDescent="0.3">
      <c r="A1" s="22" t="s">
        <v>16</v>
      </c>
      <c r="B1" s="22"/>
      <c r="C1" s="22"/>
      <c r="D1" s="22"/>
      <c r="E1" s="22"/>
      <c r="F1" s="22"/>
    </row>
    <row r="2" spans="1:9" ht="20.25" customHeight="1" x14ac:dyDescent="0.3">
      <c r="C2" s="24"/>
      <c r="D2" s="24"/>
      <c r="E2" s="24"/>
      <c r="F2" s="19" t="s">
        <v>22</v>
      </c>
    </row>
    <row r="3" spans="1:9" ht="54" customHeight="1" x14ac:dyDescent="0.3">
      <c r="A3" s="6" t="s">
        <v>5</v>
      </c>
      <c r="B3" s="7" t="s">
        <v>6</v>
      </c>
      <c r="C3" s="7" t="s">
        <v>15</v>
      </c>
      <c r="D3" s="23" t="s">
        <v>7</v>
      </c>
      <c r="E3" s="23"/>
      <c r="F3" s="6" t="s">
        <v>8</v>
      </c>
      <c r="I3" s="11"/>
    </row>
    <row r="4" spans="1:9" ht="43.5" customHeight="1" x14ac:dyDescent="0.3">
      <c r="A4" s="1" t="s">
        <v>20</v>
      </c>
      <c r="B4" s="5">
        <v>42</v>
      </c>
      <c r="C4" s="18">
        <v>1545</v>
      </c>
      <c r="D4" s="2">
        <f>C4/B4</f>
        <v>36.785714285714285</v>
      </c>
      <c r="E4" s="3" t="s">
        <v>1</v>
      </c>
      <c r="F4" s="20"/>
      <c r="H4" s="12"/>
    </row>
    <row r="5" spans="1:9" ht="43.5" customHeight="1" x14ac:dyDescent="0.3">
      <c r="A5" s="1" t="s">
        <v>19</v>
      </c>
      <c r="B5" s="5">
        <v>1</v>
      </c>
      <c r="C5" s="18">
        <v>18</v>
      </c>
      <c r="D5" s="2">
        <f t="shared" ref="D5:D15" si="0">C5/B5</f>
        <v>18</v>
      </c>
      <c r="E5" s="4" t="s">
        <v>0</v>
      </c>
      <c r="F5" s="14"/>
      <c r="H5" s="12"/>
    </row>
    <row r="6" spans="1:9" ht="43.5" customHeight="1" x14ac:dyDescent="0.3">
      <c r="A6" s="1" t="s">
        <v>2</v>
      </c>
      <c r="B6" s="5">
        <v>2</v>
      </c>
      <c r="C6" s="18">
        <v>50</v>
      </c>
      <c r="D6" s="2">
        <f t="shared" si="0"/>
        <v>25</v>
      </c>
      <c r="E6" s="4" t="s">
        <v>0</v>
      </c>
      <c r="F6" s="14"/>
      <c r="H6" s="12"/>
    </row>
    <row r="7" spans="1:9" ht="43.5" customHeight="1" x14ac:dyDescent="0.3">
      <c r="A7" s="7" t="s">
        <v>9</v>
      </c>
      <c r="B7" s="8">
        <f>SUM(B4:B6)</f>
        <v>45</v>
      </c>
      <c r="C7" s="8">
        <f>SUM(C4:C6)</f>
        <v>1613</v>
      </c>
      <c r="D7" s="9">
        <f t="shared" si="0"/>
        <v>35.844444444444441</v>
      </c>
      <c r="E7" s="16" t="s">
        <v>14</v>
      </c>
      <c r="F7" s="15"/>
      <c r="H7" s="12"/>
    </row>
    <row r="8" spans="1:9" ht="43.5" customHeight="1" x14ac:dyDescent="0.3">
      <c r="A8" s="1" t="s">
        <v>21</v>
      </c>
      <c r="B8" s="5">
        <v>14</v>
      </c>
      <c r="C8" s="18">
        <v>141</v>
      </c>
      <c r="D8" s="2">
        <f t="shared" si="0"/>
        <v>10.071428571428571</v>
      </c>
      <c r="E8" s="4" t="s">
        <v>0</v>
      </c>
      <c r="F8" s="20"/>
      <c r="H8" s="12"/>
    </row>
    <row r="9" spans="1:9" ht="43.5" customHeight="1" x14ac:dyDescent="0.3">
      <c r="A9" s="1" t="s">
        <v>12</v>
      </c>
      <c r="B9" s="5">
        <v>2</v>
      </c>
      <c r="C9" s="18">
        <v>5</v>
      </c>
      <c r="D9" s="2">
        <f t="shared" si="0"/>
        <v>2.5</v>
      </c>
      <c r="E9" s="4" t="s">
        <v>0</v>
      </c>
      <c r="F9" s="17"/>
      <c r="H9" s="12"/>
    </row>
    <row r="10" spans="1:9" ht="43.5" customHeight="1" x14ac:dyDescent="0.3">
      <c r="A10" s="1" t="s">
        <v>4</v>
      </c>
      <c r="B10" s="5">
        <v>7</v>
      </c>
      <c r="C10" s="18">
        <v>49</v>
      </c>
      <c r="D10" s="2">
        <f t="shared" si="0"/>
        <v>7</v>
      </c>
      <c r="E10" s="4" t="s">
        <v>0</v>
      </c>
      <c r="F10" s="14"/>
      <c r="H10" s="12"/>
    </row>
    <row r="11" spans="1:9" ht="43.5" customHeight="1" x14ac:dyDescent="0.3">
      <c r="A11" s="1" t="s">
        <v>3</v>
      </c>
      <c r="B11" s="5">
        <v>2</v>
      </c>
      <c r="C11" s="18">
        <v>29</v>
      </c>
      <c r="D11" s="2">
        <f t="shared" si="0"/>
        <v>14.5</v>
      </c>
      <c r="E11" s="4" t="s">
        <v>0</v>
      </c>
      <c r="F11" s="14"/>
      <c r="H11" s="12"/>
    </row>
    <row r="12" spans="1:9" ht="43.5" customHeight="1" x14ac:dyDescent="0.3">
      <c r="A12" s="1" t="s">
        <v>11</v>
      </c>
      <c r="B12" s="5">
        <v>4</v>
      </c>
      <c r="C12" s="18">
        <v>26</v>
      </c>
      <c r="D12" s="2">
        <f t="shared" si="0"/>
        <v>6.5</v>
      </c>
      <c r="E12" s="4" t="s">
        <v>0</v>
      </c>
      <c r="F12" s="14"/>
      <c r="H12" s="12"/>
    </row>
    <row r="13" spans="1:9" ht="51.75" customHeight="1" x14ac:dyDescent="0.3">
      <c r="A13" s="1" t="s">
        <v>13</v>
      </c>
      <c r="B13" s="5">
        <v>1</v>
      </c>
      <c r="C13" s="18">
        <v>41</v>
      </c>
      <c r="D13" s="2">
        <f t="shared" si="0"/>
        <v>41</v>
      </c>
      <c r="E13" s="4" t="s">
        <v>18</v>
      </c>
      <c r="F13" s="14"/>
      <c r="H13" s="12"/>
    </row>
    <row r="14" spans="1:9" ht="51.75" customHeight="1" x14ac:dyDescent="0.3">
      <c r="A14" s="1" t="s">
        <v>17</v>
      </c>
      <c r="B14" s="5">
        <v>1</v>
      </c>
      <c r="C14" s="18">
        <v>18</v>
      </c>
      <c r="D14" s="2">
        <f t="shared" si="0"/>
        <v>18</v>
      </c>
      <c r="E14" s="4" t="s">
        <v>0</v>
      </c>
      <c r="F14" s="17"/>
    </row>
    <row r="15" spans="1:9" ht="43.5" customHeight="1" x14ac:dyDescent="0.3">
      <c r="A15" s="6" t="s">
        <v>10</v>
      </c>
      <c r="B15" s="8">
        <f>SUM(B7,B8:B14)</f>
        <v>76</v>
      </c>
      <c r="C15" s="8">
        <f>SUM(C7,C8:C14)</f>
        <v>1922</v>
      </c>
      <c r="D15" s="9">
        <f t="shared" si="0"/>
        <v>25.289473684210527</v>
      </c>
      <c r="E15" s="10" t="s">
        <v>0</v>
      </c>
      <c r="F15" s="21"/>
    </row>
    <row r="19" spans="6:6" x14ac:dyDescent="0.3">
      <c r="F19" s="13"/>
    </row>
  </sheetData>
  <mergeCells count="3">
    <mergeCell ref="A1:F1"/>
    <mergeCell ref="D3:E3"/>
    <mergeCell ref="C2:E2"/>
  </mergeCells>
  <phoneticPr fontId="1" type="noConversion"/>
  <printOptions horizontalCentered="1"/>
  <pageMargins left="0.70866141732283472" right="0.70866141732283472" top="1.1417322834645669" bottom="0.74803149606299213" header="0.70866141732283472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접수현황</vt:lpstr>
      <vt:lpstr>접수현황!Print_Area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2018-04-02T11:23:37Z</cp:lastPrinted>
  <dcterms:created xsi:type="dcterms:W3CDTF">2013-07-02T08:13:03Z</dcterms:created>
  <dcterms:modified xsi:type="dcterms:W3CDTF">2018-04-03T00:21:39Z</dcterms:modified>
</cp:coreProperties>
</file>